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Class\Calculus\"/>
    </mc:Choice>
  </mc:AlternateContent>
  <xr:revisionPtr revIDLastSave="0" documentId="13_ncr:1_{CFB24383-8D0C-430C-B8E3-C4ED99AC4FFE}" xr6:coauthVersionLast="36" xr6:coauthVersionMax="36" xr10:uidLastSave="{00000000-0000-0000-0000-000000000000}"/>
  <bookViews>
    <workbookView xWindow="0" yWindow="0" windowWidth="28800" windowHeight="12300" activeTab="1" xr2:uid="{00000000-000D-0000-FFFF-FFFF00000000}"/>
  </bookViews>
  <sheets>
    <sheet name="Actual" sheetId="1" r:id="rId1"/>
    <sheet name="For Mode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" i="2"/>
  <c r="B3" i="2"/>
  <c r="B2" i="2"/>
  <c r="A4" i="2"/>
  <c r="A5" i="2" s="1"/>
  <c r="B5" i="2" s="1"/>
  <c r="A3" i="2"/>
  <c r="B4" i="2" l="1"/>
  <c r="C3" i="2"/>
  <c r="A6" i="2"/>
  <c r="B6" i="2" s="1"/>
  <c r="C2" i="2"/>
  <c r="B2" i="1"/>
  <c r="A7" i="2" l="1"/>
  <c r="B7" i="2" s="1"/>
  <c r="C5" i="2"/>
  <c r="C4" i="2"/>
  <c r="G2" i="1"/>
  <c r="E2" i="1"/>
  <c r="C2" i="1"/>
  <c r="A4" i="1"/>
  <c r="B4" i="1" s="1"/>
  <c r="A3" i="1"/>
  <c r="B3" i="1" s="1"/>
  <c r="A8" i="2" l="1"/>
  <c r="B8" i="2" s="1"/>
  <c r="C6" i="2"/>
  <c r="C3" i="1"/>
  <c r="E3" i="1" s="1"/>
  <c r="G3" i="1" s="1"/>
  <c r="C4" i="1"/>
  <c r="E4" i="1" s="1"/>
  <c r="G4" i="1" s="1"/>
  <c r="A5" i="1"/>
  <c r="C7" i="2" l="1"/>
  <c r="A9" i="2"/>
  <c r="B9" i="2" s="1"/>
  <c r="A6" i="1"/>
  <c r="B5" i="1"/>
  <c r="A10" i="2" l="1"/>
  <c r="B10" i="2" s="1"/>
  <c r="C8" i="2"/>
  <c r="A7" i="1"/>
  <c r="B6" i="1"/>
  <c r="C5" i="1"/>
  <c r="E5" i="1" s="1"/>
  <c r="G5" i="1" s="1"/>
  <c r="A11" i="2" l="1"/>
  <c r="B11" i="2" s="1"/>
  <c r="C9" i="2"/>
  <c r="C6" i="1"/>
  <c r="E6" i="1" s="1"/>
  <c r="G6" i="1" s="1"/>
  <c r="A8" i="1"/>
  <c r="B7" i="1"/>
  <c r="C10" i="2" l="1"/>
  <c r="A12" i="2"/>
  <c r="B12" i="2" s="1"/>
  <c r="C7" i="1"/>
  <c r="E7" i="1" s="1"/>
  <c r="G7" i="1" s="1"/>
  <c r="A9" i="1"/>
  <c r="B8" i="1"/>
  <c r="A13" i="2" l="1"/>
  <c r="B13" i="2" s="1"/>
  <c r="C11" i="2"/>
  <c r="C8" i="1"/>
  <c r="E8" i="1" s="1"/>
  <c r="G8" i="1" s="1"/>
  <c r="A10" i="1"/>
  <c r="B9" i="1"/>
  <c r="C12" i="2" l="1"/>
  <c r="A14" i="2"/>
  <c r="B14" i="2" s="1"/>
  <c r="C9" i="1"/>
  <c r="E9" i="1" s="1"/>
  <c r="G9" i="1" s="1"/>
  <c r="A11" i="1"/>
  <c r="B10" i="1"/>
  <c r="A15" i="2" l="1"/>
  <c r="B15" i="2" s="1"/>
  <c r="C13" i="2"/>
  <c r="A12" i="1"/>
  <c r="B11" i="1"/>
  <c r="C10" i="1"/>
  <c r="E10" i="1" s="1"/>
  <c r="G10" i="1" s="1"/>
  <c r="A16" i="2" l="1"/>
  <c r="B16" i="2" s="1"/>
  <c r="C14" i="2"/>
  <c r="C11" i="1"/>
  <c r="E11" i="1"/>
  <c r="G11" i="1" s="1"/>
  <c r="A13" i="1"/>
  <c r="B12" i="1"/>
  <c r="A17" i="2" l="1"/>
  <c r="B17" i="2" s="1"/>
  <c r="C15" i="2"/>
  <c r="C12" i="1"/>
  <c r="E12" i="1" s="1"/>
  <c r="G12" i="1" s="1"/>
  <c r="A14" i="1"/>
  <c r="B13" i="1"/>
  <c r="C16" i="2" l="1"/>
  <c r="A18" i="2"/>
  <c r="B18" i="2" s="1"/>
  <c r="C13" i="1"/>
  <c r="E13" i="1" s="1"/>
  <c r="G13" i="1" s="1"/>
  <c r="A15" i="1"/>
  <c r="B14" i="1"/>
  <c r="A19" i="2" l="1"/>
  <c r="B19" i="2" s="1"/>
  <c r="C17" i="2"/>
  <c r="C14" i="1"/>
  <c r="E14" i="1" s="1"/>
  <c r="G14" i="1" s="1"/>
  <c r="A16" i="1"/>
  <c r="B15" i="1"/>
  <c r="A20" i="2" l="1"/>
  <c r="B20" i="2" s="1"/>
  <c r="C18" i="2"/>
  <c r="C15" i="1"/>
  <c r="E15" i="1" s="1"/>
  <c r="G15" i="1" s="1"/>
  <c r="A17" i="1"/>
  <c r="B16" i="1"/>
  <c r="C19" i="2" l="1"/>
  <c r="A21" i="2"/>
  <c r="B21" i="2" s="1"/>
  <c r="C16" i="1"/>
  <c r="E16" i="1"/>
  <c r="G16" i="1" s="1"/>
  <c r="A18" i="1"/>
  <c r="B17" i="1"/>
  <c r="A22" i="2" l="1"/>
  <c r="B22" i="2" s="1"/>
  <c r="C20" i="2"/>
  <c r="C17" i="1"/>
  <c r="E17" i="1"/>
  <c r="G17" i="1" s="1"/>
  <c r="A19" i="1"/>
  <c r="B18" i="1"/>
  <c r="A23" i="2" l="1"/>
  <c r="B23" i="2" s="1"/>
  <c r="C21" i="2"/>
  <c r="C18" i="1"/>
  <c r="E18" i="1" s="1"/>
  <c r="G18" i="1" s="1"/>
  <c r="A20" i="1"/>
  <c r="B19" i="1"/>
  <c r="C22" i="2" l="1"/>
  <c r="A24" i="2"/>
  <c r="B24" i="2" s="1"/>
  <c r="C19" i="1"/>
  <c r="E19" i="1" s="1"/>
  <c r="G19" i="1" s="1"/>
  <c r="A21" i="1"/>
  <c r="B20" i="1"/>
  <c r="A25" i="2" l="1"/>
  <c r="B25" i="2" s="1"/>
  <c r="C23" i="2"/>
  <c r="C20" i="1"/>
  <c r="E20" i="1" s="1"/>
  <c r="G20" i="1" s="1"/>
  <c r="A22" i="1"/>
  <c r="B21" i="1"/>
  <c r="A26" i="2" l="1"/>
  <c r="B26" i="2" s="1"/>
  <c r="C24" i="2"/>
  <c r="C21" i="1"/>
  <c r="E21" i="1" s="1"/>
  <c r="G21" i="1" s="1"/>
  <c r="A23" i="1"/>
  <c r="B22" i="1"/>
  <c r="A27" i="2" l="1"/>
  <c r="B27" i="2" s="1"/>
  <c r="C25" i="2"/>
  <c r="C22" i="1"/>
  <c r="E22" i="1"/>
  <c r="G22" i="1" s="1"/>
  <c r="A24" i="1"/>
  <c r="B23" i="1"/>
  <c r="C27" i="2" l="1"/>
  <c r="C26" i="2"/>
  <c r="C23" i="1"/>
  <c r="E23" i="1"/>
  <c r="G23" i="1" s="1"/>
  <c r="A25" i="1"/>
  <c r="B24" i="1"/>
  <c r="C24" i="1" l="1"/>
  <c r="E24" i="1" s="1"/>
  <c r="G24" i="1" s="1"/>
  <c r="A26" i="1"/>
  <c r="B25" i="1"/>
  <c r="C25" i="1" l="1"/>
  <c r="E25" i="1" s="1"/>
  <c r="G25" i="1" s="1"/>
  <c r="A27" i="1"/>
  <c r="B27" i="1" s="1"/>
  <c r="B26" i="1"/>
  <c r="C26" i="1" l="1"/>
  <c r="E26" i="1" s="1"/>
  <c r="G26" i="1" s="1"/>
  <c r="C27" i="1"/>
  <c r="E27" i="1" s="1"/>
  <c r="G27" i="1" s="1"/>
  <c r="G28" i="1" s="1"/>
</calcChain>
</file>

<file path=xl/sharedStrings.xml><?xml version="1.0" encoding="utf-8"?>
<sst xmlns="http://schemas.openxmlformats.org/spreadsheetml/2006/main" count="14" uniqueCount="9">
  <si>
    <t>x</t>
  </si>
  <si>
    <t>Base 1 of trapazoidal cross section</t>
  </si>
  <si>
    <t>Base 2 of trapazoidal cross section</t>
  </si>
  <si>
    <t>Height of trapazoidal cross section</t>
  </si>
  <si>
    <t>Area of trapazoidal cross section</t>
  </si>
  <si>
    <t>Thickness of trapadoidal cross section</t>
  </si>
  <si>
    <t>Volume of trapazoidal cross section</t>
  </si>
  <si>
    <t>Total volume approximation for Left Rieman Sum</t>
  </si>
  <si>
    <t>This is what you would use to create the actual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</si>
</sst>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workbookViewId="0">
      <selection activeCell="A2" sqref="A2"/>
    </sheetView>
  </sheetViews>
  <sheetFormatPr defaultRowHeight="15" x14ac:dyDescent="0.25"/>
  <cols>
    <col min="1" max="1" width="9.140625" style="1"/>
    <col min="2" max="2" width="13" style="1" customWidth="1"/>
    <col min="3" max="3" width="12.85546875" style="1" customWidth="1"/>
    <col min="4" max="4" width="12.5703125" style="1" customWidth="1"/>
    <col min="5" max="5" width="12.28515625" style="1" customWidth="1"/>
    <col min="6" max="6" width="13" style="1" customWidth="1"/>
    <col min="7" max="7" width="13.140625" style="1" customWidth="1"/>
  </cols>
  <sheetData>
    <row r="1" spans="1:7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1">
        <v>-0.94699999999999995</v>
      </c>
      <c r="B2" s="1">
        <f>-(9*A2^2-8)^(1/3)-COS(SIN(4*A2))+1.25</f>
        <v>1.1350632592048271E-2</v>
      </c>
      <c r="C2" s="1">
        <f>0.75*B2</f>
        <v>8.5129744440362032E-3</v>
      </c>
      <c r="D2" s="1">
        <v>0.58199999999999996</v>
      </c>
      <c r="E2" s="1">
        <f>0.5*(B2+C2)*D2</f>
        <v>5.7803096475005818E-3</v>
      </c>
      <c r="F2" s="1">
        <v>7.2999999999999995E-2</v>
      </c>
      <c r="G2" s="1">
        <f>E2*F2</f>
        <v>4.2196260426754243E-4</v>
      </c>
    </row>
    <row r="3" spans="1:7" x14ac:dyDescent="0.25">
      <c r="A3" s="1">
        <f>A2+0.073</f>
        <v>-0.874</v>
      </c>
      <c r="B3" s="1">
        <f t="shared" ref="B3:B27" si="0">-(9*A3^2-8)^(1/3)-COS(SIN(4*A3))+1.25</f>
        <v>1.3496922482247156</v>
      </c>
      <c r="C3" s="1">
        <f t="shared" ref="C3:C27" si="1">0.75*B3</f>
        <v>1.0122691861685367</v>
      </c>
      <c r="D3" s="1">
        <v>0.58199999999999996</v>
      </c>
      <c r="E3" s="1">
        <f t="shared" ref="E3:E27" si="2">0.5*(B3+C3)*D3</f>
        <v>0.68733077740843629</v>
      </c>
      <c r="F3" s="1">
        <v>7.2999999999999995E-2</v>
      </c>
      <c r="G3" s="1">
        <f t="shared" ref="G3:G27" si="3">E3*F3</f>
        <v>5.0175146750815844E-2</v>
      </c>
    </row>
    <row r="4" spans="1:7" x14ac:dyDescent="0.25">
      <c r="A4" s="1">
        <f t="shared" ref="A4:A27" si="4">A3+0.073</f>
        <v>-0.80100000000000005</v>
      </c>
      <c r="B4" s="1">
        <f t="shared" si="0"/>
        <v>1.5575591447821271</v>
      </c>
      <c r="C4" s="1">
        <f t="shared" si="1"/>
        <v>1.1681693585865953</v>
      </c>
      <c r="D4" s="1">
        <v>0.58199999999999996</v>
      </c>
      <c r="E4" s="1">
        <f t="shared" si="2"/>
        <v>0.79318699448029817</v>
      </c>
      <c r="F4" s="1">
        <v>7.2999999999999995E-2</v>
      </c>
      <c r="G4" s="1">
        <f t="shared" si="3"/>
        <v>5.7902650597061761E-2</v>
      </c>
    </row>
    <row r="5" spans="1:7" x14ac:dyDescent="0.25">
      <c r="A5" s="1">
        <f t="shared" si="4"/>
        <v>-0.72800000000000009</v>
      </c>
      <c r="B5" s="1">
        <f t="shared" si="0"/>
        <v>1.7540102400663833</v>
      </c>
      <c r="C5" s="1">
        <f t="shared" si="1"/>
        <v>1.3155076800497874</v>
      </c>
      <c r="D5" s="1">
        <v>0.58199999999999996</v>
      </c>
      <c r="E5" s="1">
        <f t="shared" si="2"/>
        <v>0.89322971475380564</v>
      </c>
      <c r="F5" s="1">
        <v>7.2999999999999995E-2</v>
      </c>
      <c r="G5" s="1">
        <f t="shared" si="3"/>
        <v>6.5205769177027806E-2</v>
      </c>
    </row>
    <row r="6" spans="1:7" x14ac:dyDescent="0.25">
      <c r="A6" s="1">
        <f t="shared" si="4"/>
        <v>-0.65500000000000014</v>
      </c>
      <c r="B6" s="1">
        <f t="shared" si="0"/>
        <v>1.9771357364445856</v>
      </c>
      <c r="C6" s="1">
        <f t="shared" si="1"/>
        <v>1.4828518023334392</v>
      </c>
      <c r="D6" s="1">
        <v>0.58199999999999996</v>
      </c>
      <c r="E6" s="1">
        <f t="shared" si="2"/>
        <v>1.0068563737844052</v>
      </c>
      <c r="F6" s="1">
        <v>7.2999999999999995E-2</v>
      </c>
      <c r="G6" s="1">
        <f t="shared" si="3"/>
        <v>7.3500515286261572E-2</v>
      </c>
    </row>
    <row r="7" spans="1:7" x14ac:dyDescent="0.25">
      <c r="A7" s="1">
        <f t="shared" si="4"/>
        <v>-0.58200000000000018</v>
      </c>
      <c r="B7" s="1">
        <f t="shared" si="0"/>
        <v>2.2070958199028428</v>
      </c>
      <c r="C7" s="1">
        <f t="shared" si="1"/>
        <v>1.655321864927132</v>
      </c>
      <c r="D7" s="1">
        <v>0.58199999999999996</v>
      </c>
      <c r="E7" s="1">
        <f t="shared" si="2"/>
        <v>1.1239635462855226</v>
      </c>
      <c r="F7" s="1">
        <v>7.2999999999999995E-2</v>
      </c>
      <c r="G7" s="1">
        <f t="shared" si="3"/>
        <v>8.204933887884315E-2</v>
      </c>
    </row>
    <row r="8" spans="1:7" x14ac:dyDescent="0.25">
      <c r="A8" s="1">
        <f t="shared" si="4"/>
        <v>-0.50900000000000023</v>
      </c>
      <c r="B8" s="1">
        <f t="shared" si="0"/>
        <v>2.4064863051191177</v>
      </c>
      <c r="C8" s="1">
        <f t="shared" si="1"/>
        <v>1.8048647288393382</v>
      </c>
      <c r="D8" s="1">
        <v>0.58199999999999996</v>
      </c>
      <c r="E8" s="1">
        <f t="shared" si="2"/>
        <v>1.2255031508819108</v>
      </c>
      <c r="F8" s="1">
        <v>7.2999999999999995E-2</v>
      </c>
      <c r="G8" s="1">
        <f t="shared" si="3"/>
        <v>8.9461730014379473E-2</v>
      </c>
    </row>
    <row r="9" spans="1:7" x14ac:dyDescent="0.25">
      <c r="A9" s="1">
        <f t="shared" si="4"/>
        <v>-0.43600000000000022</v>
      </c>
      <c r="B9" s="1">
        <f t="shared" si="0"/>
        <v>2.5430208102089615</v>
      </c>
      <c r="C9" s="1">
        <f t="shared" si="1"/>
        <v>1.9072656076567212</v>
      </c>
      <c r="D9" s="1">
        <v>0.58199999999999996</v>
      </c>
      <c r="E9" s="1">
        <f t="shared" si="2"/>
        <v>1.2950333475989135</v>
      </c>
      <c r="F9" s="1">
        <v>7.2999999999999995E-2</v>
      </c>
      <c r="G9" s="1">
        <f t="shared" si="3"/>
        <v>9.4537434374720689E-2</v>
      </c>
    </row>
    <row r="10" spans="1:7" x14ac:dyDescent="0.25">
      <c r="A10" s="1">
        <f t="shared" si="4"/>
        <v>-0.36300000000000021</v>
      </c>
      <c r="B10" s="1">
        <f t="shared" si="0"/>
        <v>2.5996235662628107</v>
      </c>
      <c r="C10" s="1">
        <f t="shared" si="1"/>
        <v>1.9497176746971081</v>
      </c>
      <c r="D10" s="1">
        <v>0.58199999999999996</v>
      </c>
      <c r="E10" s="1">
        <f t="shared" si="2"/>
        <v>1.3238583011193363</v>
      </c>
      <c r="F10" s="1">
        <v>7.2999999999999995E-2</v>
      </c>
      <c r="G10" s="1">
        <f t="shared" si="3"/>
        <v>9.6641655981711552E-2</v>
      </c>
    </row>
    <row r="11" spans="1:7" x14ac:dyDescent="0.25">
      <c r="A11" s="1">
        <f t="shared" si="4"/>
        <v>-0.2900000000000002</v>
      </c>
      <c r="B11" s="1">
        <f t="shared" si="0"/>
        <v>2.5764636159233918</v>
      </c>
      <c r="C11" s="1">
        <f t="shared" si="1"/>
        <v>1.9323477119425438</v>
      </c>
      <c r="D11" s="1">
        <v>0.58199999999999996</v>
      </c>
      <c r="E11" s="1">
        <f t="shared" si="2"/>
        <v>1.3120640964089874</v>
      </c>
      <c r="F11" s="1">
        <v>7.2999999999999995E-2</v>
      </c>
      <c r="G11" s="1">
        <f t="shared" si="3"/>
        <v>9.5780679037856073E-2</v>
      </c>
    </row>
    <row r="12" spans="1:7" x14ac:dyDescent="0.25">
      <c r="A12" s="1">
        <f t="shared" si="4"/>
        <v>-0.21700000000000019</v>
      </c>
      <c r="B12" s="1">
        <f t="shared" si="0"/>
        <v>2.4913006908683508</v>
      </c>
      <c r="C12" s="1">
        <f t="shared" si="1"/>
        <v>1.8684755181512631</v>
      </c>
      <c r="D12" s="1">
        <v>0.58199999999999996</v>
      </c>
      <c r="E12" s="1">
        <f t="shared" si="2"/>
        <v>1.2686948768247077</v>
      </c>
      <c r="F12" s="1">
        <v>7.2999999999999995E-2</v>
      </c>
      <c r="G12" s="1">
        <f t="shared" si="3"/>
        <v>9.2614726008203654E-2</v>
      </c>
    </row>
    <row r="13" spans="1:7" x14ac:dyDescent="0.25">
      <c r="A13" s="1">
        <f t="shared" si="4"/>
        <v>-0.14400000000000018</v>
      </c>
      <c r="B13" s="1">
        <f t="shared" si="0"/>
        <v>2.3790290761512534</v>
      </c>
      <c r="C13" s="1">
        <f t="shared" si="1"/>
        <v>1.78427180711344</v>
      </c>
      <c r="D13" s="1">
        <v>0.58199999999999996</v>
      </c>
      <c r="E13" s="1">
        <f t="shared" si="2"/>
        <v>1.2115205570300256</v>
      </c>
      <c r="F13" s="1">
        <v>7.2999999999999995E-2</v>
      </c>
      <c r="G13" s="1">
        <f t="shared" si="3"/>
        <v>8.8441000663191868E-2</v>
      </c>
    </row>
    <row r="14" spans="1:7" x14ac:dyDescent="0.25">
      <c r="A14" s="1">
        <f t="shared" si="4"/>
        <v>-7.1000000000000188E-2</v>
      </c>
      <c r="B14" s="1">
        <f t="shared" si="0"/>
        <v>2.285211282301844</v>
      </c>
      <c r="C14" s="1">
        <f t="shared" si="1"/>
        <v>1.7139084617263829</v>
      </c>
      <c r="D14" s="1">
        <v>0.58199999999999996</v>
      </c>
      <c r="E14" s="1">
        <f t="shared" si="2"/>
        <v>1.163743845512214</v>
      </c>
      <c r="F14" s="1">
        <v>7.2999999999999995E-2</v>
      </c>
      <c r="G14" s="1">
        <f t="shared" si="3"/>
        <v>8.4953300722391614E-2</v>
      </c>
    </row>
    <row r="15" spans="1:7" x14ac:dyDescent="0.25">
      <c r="A15" s="1">
        <f t="shared" si="4"/>
        <v>1.9999999999998075E-3</v>
      </c>
      <c r="B15" s="1">
        <f t="shared" si="0"/>
        <v>2.25002899914218</v>
      </c>
      <c r="C15" s="1">
        <f t="shared" si="1"/>
        <v>1.687521749356635</v>
      </c>
      <c r="D15" s="1">
        <v>0.58199999999999996</v>
      </c>
      <c r="E15" s="1">
        <f t="shared" si="2"/>
        <v>1.1458272678131551</v>
      </c>
      <c r="F15" s="1">
        <v>7.2999999999999995E-2</v>
      </c>
      <c r="G15" s="1">
        <f t="shared" si="3"/>
        <v>8.3645390550360313E-2</v>
      </c>
    </row>
    <row r="16" spans="1:7" x14ac:dyDescent="0.25">
      <c r="A16" s="1">
        <f t="shared" si="4"/>
        <v>7.4999999999999803E-2</v>
      </c>
      <c r="B16" s="1">
        <f t="shared" si="0"/>
        <v>2.2891215515977366</v>
      </c>
      <c r="C16" s="1">
        <f t="shared" si="1"/>
        <v>1.7168411636983025</v>
      </c>
      <c r="D16" s="1">
        <v>0.58199999999999996</v>
      </c>
      <c r="E16" s="1">
        <f t="shared" si="2"/>
        <v>1.1657351501511475</v>
      </c>
      <c r="F16" s="1">
        <v>7.2999999999999995E-2</v>
      </c>
      <c r="G16" s="1">
        <f t="shared" si="3"/>
        <v>8.5098665961033756E-2</v>
      </c>
    </row>
    <row r="17" spans="1:7" x14ac:dyDescent="0.25">
      <c r="A17" s="1">
        <f t="shared" si="4"/>
        <v>0.1479999999999998</v>
      </c>
      <c r="B17" s="1">
        <f t="shared" si="0"/>
        <v>2.3851309320225367</v>
      </c>
      <c r="C17" s="1">
        <f t="shared" si="1"/>
        <v>1.7888481990169025</v>
      </c>
      <c r="D17" s="1">
        <v>0.58199999999999996</v>
      </c>
      <c r="E17" s="1">
        <f t="shared" si="2"/>
        <v>1.2146279271324767</v>
      </c>
      <c r="F17" s="1">
        <v>7.2999999999999995E-2</v>
      </c>
      <c r="G17" s="1">
        <f t="shared" si="3"/>
        <v>8.8667838680670796E-2</v>
      </c>
    </row>
    <row r="18" spans="1:7" x14ac:dyDescent="0.25">
      <c r="A18" s="1">
        <f t="shared" si="4"/>
        <v>0.22099999999999981</v>
      </c>
      <c r="B18" s="1">
        <f t="shared" si="0"/>
        <v>2.4970545097025298</v>
      </c>
      <c r="C18" s="1">
        <f t="shared" si="1"/>
        <v>1.8727908822768975</v>
      </c>
      <c r="D18" s="1">
        <v>0.58199999999999996</v>
      </c>
      <c r="E18" s="1">
        <f t="shared" si="2"/>
        <v>1.2716250090660133</v>
      </c>
      <c r="F18" s="1">
        <v>7.2999999999999995E-2</v>
      </c>
      <c r="G18" s="1">
        <f t="shared" si="3"/>
        <v>9.2828625661818959E-2</v>
      </c>
    </row>
    <row r="19" spans="1:7" x14ac:dyDescent="0.25">
      <c r="A19" s="1">
        <f t="shared" si="4"/>
        <v>0.29399999999999982</v>
      </c>
      <c r="B19" s="1">
        <f t="shared" si="0"/>
        <v>2.579579402592501</v>
      </c>
      <c r="C19" s="1">
        <f t="shared" si="1"/>
        <v>1.9346845519443758</v>
      </c>
      <c r="D19" s="1">
        <v>0.58199999999999996</v>
      </c>
      <c r="E19" s="1">
        <f t="shared" si="2"/>
        <v>1.3136508107702312</v>
      </c>
      <c r="F19" s="1">
        <v>7.2999999999999995E-2</v>
      </c>
      <c r="G19" s="1">
        <f t="shared" si="3"/>
        <v>9.5896509186226872E-2</v>
      </c>
    </row>
    <row r="20" spans="1:7" x14ac:dyDescent="0.25">
      <c r="A20" s="1">
        <f t="shared" si="4"/>
        <v>0.36699999999999983</v>
      </c>
      <c r="B20" s="1">
        <f t="shared" si="0"/>
        <v>2.598665905042207</v>
      </c>
      <c r="C20" s="1">
        <f t="shared" si="1"/>
        <v>1.9489994287816552</v>
      </c>
      <c r="D20" s="1">
        <v>0.58199999999999996</v>
      </c>
      <c r="E20" s="1">
        <f t="shared" si="2"/>
        <v>1.3233706121427438</v>
      </c>
      <c r="F20" s="1">
        <v>7.2999999999999995E-2</v>
      </c>
      <c r="G20" s="1">
        <f t="shared" si="3"/>
        <v>9.6606054686420292E-2</v>
      </c>
    </row>
    <row r="21" spans="1:7" x14ac:dyDescent="0.25">
      <c r="A21" s="1">
        <f t="shared" si="4"/>
        <v>0.43999999999999984</v>
      </c>
      <c r="B21" s="1">
        <f t="shared" si="0"/>
        <v>2.5375299764351111</v>
      </c>
      <c r="C21" s="1">
        <f t="shared" si="1"/>
        <v>1.9031474823263332</v>
      </c>
      <c r="D21" s="1">
        <v>0.58199999999999996</v>
      </c>
      <c r="E21" s="1">
        <f t="shared" si="2"/>
        <v>1.2922371404995801</v>
      </c>
      <c r="F21" s="1">
        <v>7.2999999999999995E-2</v>
      </c>
      <c r="G21" s="1">
        <f t="shared" si="3"/>
        <v>9.4333311256469335E-2</v>
      </c>
    </row>
    <row r="22" spans="1:7" x14ac:dyDescent="0.25">
      <c r="A22" s="1">
        <f t="shared" si="4"/>
        <v>0.51299999999999979</v>
      </c>
      <c r="B22" s="1">
        <f t="shared" si="0"/>
        <v>2.3969535990332216</v>
      </c>
      <c r="C22" s="1">
        <f t="shared" si="1"/>
        <v>1.7977151992749163</v>
      </c>
      <c r="D22" s="1">
        <v>0.58199999999999996</v>
      </c>
      <c r="E22" s="1">
        <f t="shared" si="2"/>
        <v>1.2206486203076681</v>
      </c>
      <c r="F22" s="1">
        <v>7.2999999999999995E-2</v>
      </c>
      <c r="G22" s="1">
        <f t="shared" si="3"/>
        <v>8.9107349282459766E-2</v>
      </c>
    </row>
    <row r="23" spans="1:7" x14ac:dyDescent="0.25">
      <c r="A23" s="1">
        <f t="shared" si="4"/>
        <v>0.58599999999999974</v>
      </c>
      <c r="B23" s="1">
        <f t="shared" si="0"/>
        <v>2.1949394811091745</v>
      </c>
      <c r="C23" s="1">
        <f t="shared" si="1"/>
        <v>1.6462046108318809</v>
      </c>
      <c r="D23" s="1">
        <v>0.58199999999999996</v>
      </c>
      <c r="E23" s="1">
        <f t="shared" si="2"/>
        <v>1.1177729307548472</v>
      </c>
      <c r="F23" s="1">
        <v>7.2999999999999995E-2</v>
      </c>
      <c r="G23" s="1">
        <f t="shared" si="3"/>
        <v>8.1597423945103845E-2</v>
      </c>
    </row>
    <row r="24" spans="1:7" x14ac:dyDescent="0.25">
      <c r="A24" s="1">
        <f t="shared" si="4"/>
        <v>0.6589999999999997</v>
      </c>
      <c r="B24" s="1">
        <f t="shared" si="0"/>
        <v>1.964421110655556</v>
      </c>
      <c r="C24" s="1">
        <f t="shared" si="1"/>
        <v>1.4733158329916671</v>
      </c>
      <c r="D24" s="1">
        <v>0.58199999999999996</v>
      </c>
      <c r="E24" s="1">
        <f t="shared" si="2"/>
        <v>1.000381450601342</v>
      </c>
      <c r="F24" s="1">
        <v>7.2999999999999995E-2</v>
      </c>
      <c r="G24" s="1">
        <f t="shared" si="3"/>
        <v>7.3027845893897964E-2</v>
      </c>
    </row>
    <row r="25" spans="1:7" x14ac:dyDescent="0.25">
      <c r="A25" s="1">
        <f t="shared" si="4"/>
        <v>0.73199999999999965</v>
      </c>
      <c r="B25" s="1">
        <f t="shared" si="0"/>
        <v>1.742545775250733</v>
      </c>
      <c r="C25" s="1">
        <f t="shared" si="1"/>
        <v>1.3069093314380498</v>
      </c>
      <c r="D25" s="1">
        <v>0.58199999999999996</v>
      </c>
      <c r="E25" s="1">
        <f t="shared" si="2"/>
        <v>0.88739143604643567</v>
      </c>
      <c r="F25" s="1">
        <v>7.2999999999999995E-2</v>
      </c>
      <c r="G25" s="1">
        <f t="shared" si="3"/>
        <v>6.4779574831389797E-2</v>
      </c>
    </row>
    <row r="26" spans="1:7" x14ac:dyDescent="0.25">
      <c r="A26" s="1">
        <f t="shared" si="4"/>
        <v>0.8049999999999996</v>
      </c>
      <c r="B26" s="1">
        <f t="shared" si="0"/>
        <v>1.5472759443549489</v>
      </c>
      <c r="C26" s="1">
        <f t="shared" si="1"/>
        <v>1.1604569582662116</v>
      </c>
      <c r="D26" s="1">
        <v>0.58199999999999996</v>
      </c>
      <c r="E26" s="1">
        <f t="shared" si="2"/>
        <v>0.78795027466275769</v>
      </c>
      <c r="F26" s="1">
        <v>7.2999999999999995E-2</v>
      </c>
      <c r="G26" s="1">
        <f t="shared" si="3"/>
        <v>5.7520370050381305E-2</v>
      </c>
    </row>
    <row r="27" spans="1:7" x14ac:dyDescent="0.25">
      <c r="A27" s="1">
        <f t="shared" si="4"/>
        <v>0.87799999999999956</v>
      </c>
      <c r="B27" s="1">
        <f t="shared" si="0"/>
        <v>1.3350756653003444</v>
      </c>
      <c r="C27" s="1">
        <f t="shared" si="1"/>
        <v>1.0013067489752583</v>
      </c>
      <c r="D27" s="1">
        <v>0.58199999999999996</v>
      </c>
      <c r="E27" s="1">
        <f t="shared" si="2"/>
        <v>0.67988728255420028</v>
      </c>
      <c r="F27" s="1">
        <v>7.2999999999999995E-2</v>
      </c>
      <c r="G27" s="1">
        <f t="shared" si="3"/>
        <v>4.9631771626456614E-2</v>
      </c>
    </row>
    <row r="28" spans="1:7" ht="15.75" x14ac:dyDescent="0.25">
      <c r="C28" s="4" t="s">
        <v>7</v>
      </c>
      <c r="D28" s="4"/>
      <c r="E28" s="4"/>
      <c r="F28" s="4"/>
      <c r="G28" s="3">
        <f>SUM(G2:G27)</f>
        <v>2.0244266417094217</v>
      </c>
    </row>
  </sheetData>
  <mergeCells count="1">
    <mergeCell ref="C28:F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D6909-A935-4A12-BEF1-7D140A423B4C}">
  <dimension ref="A1:G27"/>
  <sheetViews>
    <sheetView tabSelected="1" topLeftCell="B1" workbookViewId="0">
      <selection activeCell="G3" sqref="G3"/>
    </sheetView>
  </sheetViews>
  <sheetFormatPr defaultRowHeight="15" x14ac:dyDescent="0.25"/>
  <cols>
    <col min="1" max="1" width="0" hidden="1" customWidth="1"/>
  </cols>
  <sheetData>
    <row r="1" spans="1:7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5</v>
      </c>
    </row>
    <row r="2" spans="1:7" x14ac:dyDescent="0.25">
      <c r="A2" s="1">
        <v>-0.94699999999999995</v>
      </c>
      <c r="B2" s="1">
        <f>(-(9*A2^2-8)^(1/3)-COS(SIN(4*A2))+1.25)*3.64</f>
        <v>4.1316302635055709E-2</v>
      </c>
      <c r="C2" s="1">
        <f>0.75*B2</f>
        <v>3.0987226976291783E-2</v>
      </c>
      <c r="D2" s="1">
        <f>0.582*3.64</f>
        <v>2.1184799999999999</v>
      </c>
      <c r="E2" s="1">
        <f>0.0728461538*3.43189</f>
        <v>0.24999998676468199</v>
      </c>
      <c r="G2" t="s">
        <v>8</v>
      </c>
    </row>
    <row r="3" spans="1:7" x14ac:dyDescent="0.25">
      <c r="A3" s="1">
        <f>A2+0.073</f>
        <v>-0.874</v>
      </c>
      <c r="B3" s="1">
        <f t="shared" ref="B3:B27" si="0">(-(9*A3^2-8)^(1/3)-COS(SIN(4*A3))+1.25)*3.64</f>
        <v>4.9128797835379645</v>
      </c>
      <c r="C3" s="1">
        <f t="shared" ref="C3:C27" si="1">0.75*B3</f>
        <v>3.6846598376534736</v>
      </c>
      <c r="D3" s="1">
        <f t="shared" ref="D3:D27" si="2">0.582*3.64</f>
        <v>2.1184799999999999</v>
      </c>
      <c r="E3" s="1">
        <f t="shared" ref="E3:E27" si="3">0.0728461538*3.43189</f>
        <v>0.24999998676468199</v>
      </c>
    </row>
    <row r="4" spans="1:7" x14ac:dyDescent="0.25">
      <c r="A4" s="1">
        <f t="shared" ref="A4:A27" si="4">A3+0.073</f>
        <v>-0.80100000000000005</v>
      </c>
      <c r="B4" s="1">
        <f t="shared" si="0"/>
        <v>5.6695152870069432</v>
      </c>
      <c r="C4" s="1">
        <f t="shared" si="1"/>
        <v>4.2521364652552069</v>
      </c>
      <c r="D4" s="1">
        <f t="shared" si="2"/>
        <v>2.1184799999999999</v>
      </c>
      <c r="E4" s="1">
        <f t="shared" si="3"/>
        <v>0.24999998676468199</v>
      </c>
    </row>
    <row r="5" spans="1:7" x14ac:dyDescent="0.25">
      <c r="A5" s="1">
        <f t="shared" si="4"/>
        <v>-0.72800000000000009</v>
      </c>
      <c r="B5" s="1">
        <f t="shared" si="0"/>
        <v>6.384597273841635</v>
      </c>
      <c r="C5" s="1">
        <f t="shared" si="1"/>
        <v>4.7884479553812263</v>
      </c>
      <c r="D5" s="1">
        <f t="shared" si="2"/>
        <v>2.1184799999999999</v>
      </c>
      <c r="E5" s="1">
        <f t="shared" si="3"/>
        <v>0.24999998676468199</v>
      </c>
    </row>
    <row r="6" spans="1:7" x14ac:dyDescent="0.25">
      <c r="A6" s="1">
        <f t="shared" si="4"/>
        <v>-0.65500000000000014</v>
      </c>
      <c r="B6" s="1">
        <f t="shared" si="0"/>
        <v>7.196774080658292</v>
      </c>
      <c r="C6" s="1">
        <f t="shared" si="1"/>
        <v>5.3975805604937186</v>
      </c>
      <c r="D6" s="1">
        <f t="shared" si="2"/>
        <v>2.1184799999999999</v>
      </c>
      <c r="E6" s="1">
        <f t="shared" si="3"/>
        <v>0.24999998676468199</v>
      </c>
    </row>
    <row r="7" spans="1:7" x14ac:dyDescent="0.25">
      <c r="A7" s="1">
        <f t="shared" si="4"/>
        <v>-0.58200000000000018</v>
      </c>
      <c r="B7" s="1">
        <f t="shared" si="0"/>
        <v>8.0338287844463476</v>
      </c>
      <c r="C7" s="1">
        <f t="shared" si="1"/>
        <v>6.0253715883347603</v>
      </c>
      <c r="D7" s="1">
        <f t="shared" si="2"/>
        <v>2.1184799999999999</v>
      </c>
      <c r="E7" s="1">
        <f t="shared" si="3"/>
        <v>0.24999998676468199</v>
      </c>
    </row>
    <row r="8" spans="1:7" x14ac:dyDescent="0.25">
      <c r="A8" s="1">
        <f t="shared" si="4"/>
        <v>-0.50900000000000023</v>
      </c>
      <c r="B8" s="1">
        <f t="shared" si="0"/>
        <v>8.7596101506335877</v>
      </c>
      <c r="C8" s="1">
        <f t="shared" si="1"/>
        <v>6.5697076129751908</v>
      </c>
      <c r="D8" s="1">
        <f t="shared" si="2"/>
        <v>2.1184799999999999</v>
      </c>
      <c r="E8" s="1">
        <f t="shared" si="3"/>
        <v>0.24999998676468199</v>
      </c>
    </row>
    <row r="9" spans="1:7" x14ac:dyDescent="0.25">
      <c r="A9" s="1">
        <f t="shared" si="4"/>
        <v>-0.43600000000000022</v>
      </c>
      <c r="B9" s="1">
        <f t="shared" si="0"/>
        <v>9.2565957491606206</v>
      </c>
      <c r="C9" s="1">
        <f t="shared" si="1"/>
        <v>6.9424468118704654</v>
      </c>
      <c r="D9" s="1">
        <f t="shared" si="2"/>
        <v>2.1184799999999999</v>
      </c>
      <c r="E9" s="1">
        <f t="shared" si="3"/>
        <v>0.24999998676468199</v>
      </c>
    </row>
    <row r="10" spans="1:7" x14ac:dyDescent="0.25">
      <c r="A10" s="1">
        <f t="shared" si="4"/>
        <v>-0.36300000000000021</v>
      </c>
      <c r="B10" s="1">
        <f t="shared" si="0"/>
        <v>9.4626297811966307</v>
      </c>
      <c r="C10" s="1">
        <f t="shared" si="1"/>
        <v>7.0969723358974726</v>
      </c>
      <c r="D10" s="1">
        <f t="shared" si="2"/>
        <v>2.1184799999999999</v>
      </c>
      <c r="E10" s="1">
        <f t="shared" si="3"/>
        <v>0.24999998676468199</v>
      </c>
    </row>
    <row r="11" spans="1:7" x14ac:dyDescent="0.25">
      <c r="A11" s="1">
        <f t="shared" si="4"/>
        <v>-0.2900000000000002</v>
      </c>
      <c r="B11" s="1">
        <f t="shared" si="0"/>
        <v>9.3783275619611466</v>
      </c>
      <c r="C11" s="1">
        <f t="shared" si="1"/>
        <v>7.0337456714708599</v>
      </c>
      <c r="D11" s="1">
        <f t="shared" si="2"/>
        <v>2.1184799999999999</v>
      </c>
      <c r="E11" s="1">
        <f t="shared" si="3"/>
        <v>0.24999998676468199</v>
      </c>
    </row>
    <row r="12" spans="1:7" x14ac:dyDescent="0.25">
      <c r="A12" s="1">
        <f t="shared" si="4"/>
        <v>-0.21700000000000019</v>
      </c>
      <c r="B12" s="1">
        <f t="shared" si="0"/>
        <v>9.0683345147607977</v>
      </c>
      <c r="C12" s="1">
        <f t="shared" si="1"/>
        <v>6.8012508860705978</v>
      </c>
      <c r="D12" s="1">
        <f t="shared" si="2"/>
        <v>2.1184799999999999</v>
      </c>
      <c r="E12" s="1">
        <f t="shared" si="3"/>
        <v>0.24999998676468199</v>
      </c>
    </row>
    <row r="13" spans="1:7" x14ac:dyDescent="0.25">
      <c r="A13" s="1">
        <f t="shared" si="4"/>
        <v>-0.14400000000000018</v>
      </c>
      <c r="B13" s="1">
        <f t="shared" si="0"/>
        <v>8.6596658371905626</v>
      </c>
      <c r="C13" s="1">
        <f t="shared" si="1"/>
        <v>6.4947493778929219</v>
      </c>
      <c r="D13" s="1">
        <f t="shared" si="2"/>
        <v>2.1184799999999999</v>
      </c>
      <c r="E13" s="1">
        <f t="shared" si="3"/>
        <v>0.24999998676468199</v>
      </c>
    </row>
    <row r="14" spans="1:7" x14ac:dyDescent="0.25">
      <c r="A14" s="1">
        <f t="shared" si="4"/>
        <v>-7.1000000000000188E-2</v>
      </c>
      <c r="B14" s="1">
        <f t="shared" si="0"/>
        <v>8.3181690675787117</v>
      </c>
      <c r="C14" s="1">
        <f t="shared" si="1"/>
        <v>6.2386268006840337</v>
      </c>
      <c r="D14" s="1">
        <f t="shared" si="2"/>
        <v>2.1184799999999999</v>
      </c>
      <c r="E14" s="1">
        <f t="shared" si="3"/>
        <v>0.24999998676468199</v>
      </c>
    </row>
    <row r="15" spans="1:7" x14ac:dyDescent="0.25">
      <c r="A15" s="1">
        <f t="shared" si="4"/>
        <v>1.9999999999998075E-3</v>
      </c>
      <c r="B15" s="1">
        <f t="shared" si="0"/>
        <v>8.1901055568775352</v>
      </c>
      <c r="C15" s="1">
        <f t="shared" si="1"/>
        <v>6.1425791676581518</v>
      </c>
      <c r="D15" s="1">
        <f t="shared" si="2"/>
        <v>2.1184799999999999</v>
      </c>
      <c r="E15" s="1">
        <f t="shared" si="3"/>
        <v>0.24999998676468199</v>
      </c>
    </row>
    <row r="16" spans="1:7" x14ac:dyDescent="0.25">
      <c r="A16" s="1">
        <f t="shared" si="4"/>
        <v>7.4999999999999803E-2</v>
      </c>
      <c r="B16" s="1">
        <f t="shared" si="0"/>
        <v>8.3324024478157614</v>
      </c>
      <c r="C16" s="1">
        <f t="shared" si="1"/>
        <v>6.2493018358618215</v>
      </c>
      <c r="D16" s="1">
        <f t="shared" si="2"/>
        <v>2.1184799999999999</v>
      </c>
      <c r="E16" s="1">
        <f t="shared" si="3"/>
        <v>0.24999998676468199</v>
      </c>
    </row>
    <row r="17" spans="1:5" x14ac:dyDescent="0.25">
      <c r="A17" s="1">
        <f t="shared" si="4"/>
        <v>0.1479999999999998</v>
      </c>
      <c r="B17" s="1">
        <f t="shared" si="0"/>
        <v>8.681876592562034</v>
      </c>
      <c r="C17" s="1">
        <f t="shared" si="1"/>
        <v>6.5114074444215255</v>
      </c>
      <c r="D17" s="1">
        <f t="shared" si="2"/>
        <v>2.1184799999999999</v>
      </c>
      <c r="E17" s="1">
        <f t="shared" si="3"/>
        <v>0.24999998676468199</v>
      </c>
    </row>
    <row r="18" spans="1:5" x14ac:dyDescent="0.25">
      <c r="A18" s="1">
        <f t="shared" si="4"/>
        <v>0.22099999999999981</v>
      </c>
      <c r="B18" s="1">
        <f t="shared" si="0"/>
        <v>9.0892784153172084</v>
      </c>
      <c r="C18" s="1">
        <f t="shared" si="1"/>
        <v>6.8169588114879058</v>
      </c>
      <c r="D18" s="1">
        <f t="shared" si="2"/>
        <v>2.1184799999999999</v>
      </c>
      <c r="E18" s="1">
        <f t="shared" si="3"/>
        <v>0.24999998676468199</v>
      </c>
    </row>
    <row r="19" spans="1:5" x14ac:dyDescent="0.25">
      <c r="A19" s="1">
        <f t="shared" si="4"/>
        <v>0.29399999999999982</v>
      </c>
      <c r="B19" s="1">
        <f t="shared" si="0"/>
        <v>9.389669025436703</v>
      </c>
      <c r="C19" s="1">
        <f t="shared" si="1"/>
        <v>7.0422517690775273</v>
      </c>
      <c r="D19" s="1">
        <f t="shared" si="2"/>
        <v>2.1184799999999999</v>
      </c>
      <c r="E19" s="1">
        <f t="shared" si="3"/>
        <v>0.24999998676468199</v>
      </c>
    </row>
    <row r="20" spans="1:5" x14ac:dyDescent="0.25">
      <c r="A20" s="1">
        <f t="shared" si="4"/>
        <v>0.36699999999999983</v>
      </c>
      <c r="B20" s="1">
        <f t="shared" si="0"/>
        <v>9.4591438943536339</v>
      </c>
      <c r="C20" s="1">
        <f t="shared" si="1"/>
        <v>7.0943579207652254</v>
      </c>
      <c r="D20" s="1">
        <f t="shared" si="2"/>
        <v>2.1184799999999999</v>
      </c>
      <c r="E20" s="1">
        <f t="shared" si="3"/>
        <v>0.24999998676468199</v>
      </c>
    </row>
    <row r="21" spans="1:5" x14ac:dyDescent="0.25">
      <c r="A21" s="1">
        <f t="shared" si="4"/>
        <v>0.43999999999999984</v>
      </c>
      <c r="B21" s="1">
        <f t="shared" si="0"/>
        <v>9.2366091142238052</v>
      </c>
      <c r="C21" s="1">
        <f t="shared" si="1"/>
        <v>6.9274568356678543</v>
      </c>
      <c r="D21" s="1">
        <f t="shared" si="2"/>
        <v>2.1184799999999999</v>
      </c>
      <c r="E21" s="1">
        <f t="shared" si="3"/>
        <v>0.24999998676468199</v>
      </c>
    </row>
    <row r="22" spans="1:5" x14ac:dyDescent="0.25">
      <c r="A22" s="1">
        <f t="shared" si="4"/>
        <v>0.51299999999999979</v>
      </c>
      <c r="B22" s="1">
        <f t="shared" si="0"/>
        <v>8.7249111004809272</v>
      </c>
      <c r="C22" s="1">
        <f t="shared" si="1"/>
        <v>6.5436833253606954</v>
      </c>
      <c r="D22" s="1">
        <f t="shared" si="2"/>
        <v>2.1184799999999999</v>
      </c>
      <c r="E22" s="1">
        <f t="shared" si="3"/>
        <v>0.24999998676468199</v>
      </c>
    </row>
    <row r="23" spans="1:5" x14ac:dyDescent="0.25">
      <c r="A23" s="1">
        <f t="shared" si="4"/>
        <v>0.58599999999999974</v>
      </c>
      <c r="B23" s="1">
        <f t="shared" si="0"/>
        <v>7.9895797112373952</v>
      </c>
      <c r="C23" s="1">
        <f t="shared" si="1"/>
        <v>5.9921847834280459</v>
      </c>
      <c r="D23" s="1">
        <f t="shared" si="2"/>
        <v>2.1184799999999999</v>
      </c>
      <c r="E23" s="1">
        <f t="shared" si="3"/>
        <v>0.24999998676468199</v>
      </c>
    </row>
    <row r="24" spans="1:5" x14ac:dyDescent="0.25">
      <c r="A24" s="1">
        <f t="shared" si="4"/>
        <v>0.6589999999999997</v>
      </c>
      <c r="B24" s="1">
        <f t="shared" si="0"/>
        <v>7.1504928427862238</v>
      </c>
      <c r="C24" s="1">
        <f t="shared" si="1"/>
        <v>5.3628696320896676</v>
      </c>
      <c r="D24" s="1">
        <f t="shared" si="2"/>
        <v>2.1184799999999999</v>
      </c>
      <c r="E24" s="1">
        <f t="shared" si="3"/>
        <v>0.24999998676468199</v>
      </c>
    </row>
    <row r="25" spans="1:5" x14ac:dyDescent="0.25">
      <c r="A25" s="1">
        <f t="shared" si="4"/>
        <v>0.73199999999999965</v>
      </c>
      <c r="B25" s="1">
        <f t="shared" si="0"/>
        <v>6.3428666219126679</v>
      </c>
      <c r="C25" s="1">
        <f t="shared" si="1"/>
        <v>4.7571499664345005</v>
      </c>
      <c r="D25" s="1">
        <f t="shared" si="2"/>
        <v>2.1184799999999999</v>
      </c>
      <c r="E25" s="1">
        <f t="shared" si="3"/>
        <v>0.24999998676468199</v>
      </c>
    </row>
    <row r="26" spans="1:5" x14ac:dyDescent="0.25">
      <c r="A26" s="1">
        <f t="shared" si="4"/>
        <v>0.8049999999999996</v>
      </c>
      <c r="B26" s="1">
        <f t="shared" si="0"/>
        <v>5.632084437452014</v>
      </c>
      <c r="C26" s="1">
        <f t="shared" si="1"/>
        <v>4.2240633280890103</v>
      </c>
      <c r="D26" s="1">
        <f t="shared" si="2"/>
        <v>2.1184799999999999</v>
      </c>
      <c r="E26" s="1">
        <f t="shared" si="3"/>
        <v>0.24999998676468199</v>
      </c>
    </row>
    <row r="27" spans="1:5" x14ac:dyDescent="0.25">
      <c r="A27" s="1">
        <f t="shared" si="4"/>
        <v>0.87799999999999956</v>
      </c>
      <c r="B27" s="1">
        <f t="shared" si="0"/>
        <v>4.8596754216932538</v>
      </c>
      <c r="C27" s="1">
        <f t="shared" si="1"/>
        <v>3.6447565662699404</v>
      </c>
      <c r="D27" s="1">
        <f t="shared" si="2"/>
        <v>2.1184799999999999</v>
      </c>
      <c r="E27" s="1">
        <f t="shared" si="3"/>
        <v>0.24999998676468199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</vt:lpstr>
      <vt:lpstr>For Model</vt:lpstr>
    </vt:vector>
  </TitlesOfParts>
  <Company>MUHSD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PUST</dc:creator>
  <cp:lastModifiedBy>TIMOTHY PUST</cp:lastModifiedBy>
  <dcterms:created xsi:type="dcterms:W3CDTF">2019-05-14T16:51:14Z</dcterms:created>
  <dcterms:modified xsi:type="dcterms:W3CDTF">2022-05-03T18:51:54Z</dcterms:modified>
</cp:coreProperties>
</file>